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1505" activeTab="0"/>
  </bookViews>
  <sheets>
    <sheet name="C12X1-LT (dieu chinh)" sheetId="1" r:id="rId1"/>
  </sheets>
  <definedNames>
    <definedName name="_xlnm.Print_Titles" localSheetId="0">'C12X1-LT (dieu chinh)'!$6:$10</definedName>
  </definedNames>
  <calcPr fullCalcOnLoad="1"/>
</workbook>
</file>

<file path=xl/sharedStrings.xml><?xml version="1.0" encoding="utf-8"?>
<sst xmlns="http://schemas.openxmlformats.org/spreadsheetml/2006/main" count="164" uniqueCount="93">
  <si>
    <t>BỘ XÂY DỰNG</t>
  </si>
  <si>
    <t>CỘNG HÒA XÃ HỘI CHỦ NGHĨA VIỆT NAM</t>
  </si>
  <si>
    <t>Độc lập - Tự do - Hạnh phúc</t>
  </si>
  <si>
    <t>TT</t>
  </si>
  <si>
    <t>NỘI DUNG</t>
  </si>
  <si>
    <t>THỜI  
GIAN</t>
  </si>
  <si>
    <t>PHỤ 
TRÁCH</t>
  </si>
  <si>
    <t>T.8</t>
  </si>
  <si>
    <t>T.10</t>
  </si>
  <si>
    <t>-</t>
  </si>
  <si>
    <t>1 buổi</t>
  </si>
  <si>
    <t xml:space="preserve">Chuẩn bị hồ sơ làm đề tài đồ án tốt nghiệp </t>
  </si>
  <si>
    <t>4 ngày</t>
  </si>
  <si>
    <t>Tiểu ban</t>
  </si>
  <si>
    <t>Hội đồng</t>
  </si>
  <si>
    <t>Phổ biến đề cương, nhận đề tài đồ án Kiến trúc</t>
  </si>
  <si>
    <t>Đồ án tốt nghiệp phần Kiến trúc</t>
  </si>
  <si>
    <t>6 ngày</t>
  </si>
  <si>
    <t>Phổ biến đề cương, nhận đề tài đồ án Kết cấu</t>
  </si>
  <si>
    <t>Đồ án tốt nghiệp phần Kết cấu</t>
  </si>
  <si>
    <t>15 ngày</t>
  </si>
  <si>
    <t>1 ngày</t>
  </si>
  <si>
    <t>Phổ biến đề cương, nhận đề tài đồ án KTTC</t>
  </si>
  <si>
    <t>Đồ án tốt nghiệp phần Kỹ thuật thi công</t>
  </si>
  <si>
    <t>Phổ biến đề cương, nhận đề tài đồ án TCTC</t>
  </si>
  <si>
    <t>Đồ án tốt nghiệp phần Tổ chức thi công</t>
  </si>
  <si>
    <t>9 ngày</t>
  </si>
  <si>
    <t>Phản biện đồ án tốt nghiệp</t>
  </si>
  <si>
    <t>Bảo vệ đồ án tốt nghiệp</t>
  </si>
  <si>
    <t>2 ngày</t>
  </si>
  <si>
    <t>Xét tốt nghiệp</t>
  </si>
  <si>
    <t>Công bố tốt nghiệp, phát giấy chứng nhận</t>
  </si>
  <si>
    <t>3 ngày</t>
  </si>
  <si>
    <t>KT. HIỆU TRƯỞNG
PHÓ HIỆU TRƯỞNG</t>
  </si>
  <si>
    <t>TS. Nguyễn Văn Cường</t>
  </si>
  <si>
    <t>Ths. Nguyễn Vân Trạm</t>
  </si>
  <si>
    <t>T.9</t>
  </si>
  <si>
    <t>Xét điều kiện làm đồ án tốt nghiệp</t>
  </si>
  <si>
    <t>Công bố điều kiện làm đồ án tốt nghiệp, phân nhóm</t>
  </si>
  <si>
    <t>T.11</t>
  </si>
  <si>
    <t>T.12</t>
  </si>
  <si>
    <t>TRƯỜNG ĐHXD MIỀN TRUNG</t>
  </si>
  <si>
    <t>23-25/9/13</t>
  </si>
  <si>
    <r>
      <t>9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26/9/13</t>
    </r>
  </si>
  <si>
    <r>
      <t>16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26/9/13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</si>
  <si>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27/9/13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</si>
  <si>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00,04/10/13</t>
    </r>
  </si>
  <si>
    <t>27/9-02/10/13</t>
  </si>
  <si>
    <t>04/10-18/10/13</t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</si>
  <si>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19/10/13</t>
    </r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</si>
  <si>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21/10/13</t>
    </r>
  </si>
  <si>
    <t>21/10-04/11/13</t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</si>
  <si>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06/11/13</t>
    </r>
  </si>
  <si>
    <t>06-14/11/13</t>
  </si>
  <si>
    <t>18-21/11/13</t>
  </si>
  <si>
    <t>23-24/11/13</t>
  </si>
  <si>
    <t>NGƯỜI LẬP</t>
  </si>
  <si>
    <t>Ths. Nguyễn Hữu Toàn</t>
  </si>
  <si>
    <t>P.TRƯỞNG PHÒNG 
QUẢN LÝ ĐÀO TẠO</t>
  </si>
  <si>
    <t>Kiểm tra thực hiện tiến độ đồ án tốt nghiệp (Kiến trúc)</t>
  </si>
  <si>
    <t>Kiểm tra thực hiện tiến độ đồ án tốt nghiệp (Kết cấu)</t>
  </si>
  <si>
    <r>
      <t>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20/10/13</t>
    </r>
  </si>
  <si>
    <t>Ôn thi các học phần Khoa học Mác - Lênin</t>
  </si>
  <si>
    <t>150 phút</t>
  </si>
  <si>
    <t>CAO ĐẲNG LIÊN THÔNG C12X1-LT (54sv)</t>
  </si>
  <si>
    <t>9 tuần</t>
  </si>
  <si>
    <t>23/9-24/11/13</t>
  </si>
  <si>
    <r>
      <t>07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25/11/13 </t>
    </r>
  </si>
  <si>
    <t>Thi các học phần Khoa học Mác - Lênin (22sv)</t>
  </si>
  <si>
    <t>Phổ biến đề cương ôn thi các HP KH Mác - Lênin (22sv)</t>
  </si>
  <si>
    <t xml:space="preserve">25/11-1/12/13 </t>
  </si>
  <si>
    <r>
      <t>07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2/12/13 </t>
    </r>
  </si>
  <si>
    <r>
      <t>15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6/12/13</t>
    </r>
  </si>
  <si>
    <t>Ôn thi Sức bền vật liệu, Cơ kết cấu</t>
  </si>
  <si>
    <t>180 phút</t>
  </si>
  <si>
    <t>Ôn thi Xây dựng cầu, Xây dựng đường</t>
  </si>
  <si>
    <t>Phổ biến đề cương Sức bền vật liệu, Cơ kết cấu (2sv)</t>
  </si>
  <si>
    <t>Thi Sức bền vật liệu, Cơ kết cấu (2sv)</t>
  </si>
  <si>
    <t>Phổ biến đề cương Xây dựng cầu, Xây dựng đường (2sv)</t>
  </si>
  <si>
    <t>Thi Xây dựng cầu, Xây dựng đường (2sv)</t>
  </si>
  <si>
    <r>
      <t>07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22/11/13 </t>
    </r>
  </si>
  <si>
    <t xml:space="preserve">13-21/11/13 </t>
  </si>
  <si>
    <r>
      <t>07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12/11/13 </t>
    </r>
  </si>
  <si>
    <r>
      <t>07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1/11/13 </t>
    </r>
  </si>
  <si>
    <t xml:space="preserve">02-10/11/13 </t>
  </si>
  <si>
    <r>
      <t>07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11/11/13 </t>
    </r>
  </si>
  <si>
    <t xml:space="preserve">3-4/12/13 </t>
  </si>
  <si>
    <t xml:space="preserve">Chấm thi TN các môn </t>
  </si>
  <si>
    <t>Làm đồ án tốt nghiệp (theo kế hoạch C12X1-LT) (30sv)</t>
  </si>
  <si>
    <r>
      <t>15</t>
    </r>
    <r>
      <rPr>
        <b/>
        <vertAlign val="superscript"/>
        <sz val="10"/>
        <rFont val="Times New Roman"/>
        <family val="1"/>
      </rPr>
      <t>h</t>
    </r>
    <r>
      <rPr>
        <b/>
        <sz val="10"/>
        <rFont val="Times New Roman"/>
        <family val="1"/>
      </rPr>
      <t xml:space="preserve"> 00, 13/12/13</t>
    </r>
  </si>
  <si>
    <r>
      <t>Phú Yên, ngày 30 tháng 9 năm 2013</t>
    </r>
    <r>
      <rPr>
        <sz val="13"/>
        <rFont val="Times New Roman"/>
        <family val="1"/>
      </rPr>
      <t xml:space="preserve"> </t>
    </r>
  </si>
  <si>
    <t>CÁC KHÓA TRƯỚC THI LẠI TỐT NGHIỆP (32sv)</t>
  </si>
  <si>
    <r>
      <t>KẾ HOẠCH LÀM ĐỒ ÁN TỐT NGHIỆP (điều chỉnh)</t>
    </r>
    <r>
      <rPr>
        <b/>
        <sz val="18"/>
        <color indexed="10"/>
        <rFont val="Times New Roman"/>
        <family val="1"/>
      </rPr>
      <t xml:space="preserve">
</t>
    </r>
    <r>
      <rPr>
        <b/>
        <sz val="14"/>
        <color indexed="10"/>
        <rFont val="Times New Roman"/>
        <family val="1"/>
      </rPr>
      <t>CAO ĐẲNG LIÊN THÔNG LỚP C12X1-LT VÀ CÁC KHÓA TRƯỚC THI LẠI TỐT NGHIỆP</t>
    </r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</si>
</sst>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dd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##\ ###\ ###"/>
    <numFmt numFmtId="180" formatCode="[$-1C09]dd\ mmmm\ yyyy"/>
  </numFmts>
  <fonts count="44">
    <font>
      <sz val="11"/>
      <name val="Tahoma"/>
      <family val="0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11"/>
      <color indexed="20"/>
      <name val="Tahoma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Tahoma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8"/>
      <name val="Tahoma"/>
      <family val="0"/>
    </font>
    <font>
      <sz val="11"/>
      <name val="Times New Roman"/>
      <family val="1"/>
    </font>
    <font>
      <b/>
      <sz val="18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color indexed="12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4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Fill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 textRotation="90"/>
    </xf>
    <xf numFmtId="173" fontId="26" fillId="0" borderId="11" xfId="0" applyNumberFormat="1" applyFont="1" applyFill="1" applyBorder="1" applyAlignment="1">
      <alignment horizontal="center" vertical="center" textRotation="90"/>
    </xf>
    <xf numFmtId="173" fontId="26" fillId="0" borderId="12" xfId="0" applyNumberFormat="1" applyFont="1" applyFill="1" applyBorder="1" applyAlignment="1">
      <alignment horizontal="center" vertical="center" textRotation="90"/>
    </xf>
    <xf numFmtId="173" fontId="21" fillId="0" borderId="0" xfId="0" applyNumberFormat="1" applyFont="1" applyAlignment="1">
      <alignment/>
    </xf>
    <xf numFmtId="173" fontId="26" fillId="0" borderId="13" xfId="0" applyNumberFormat="1" applyFont="1" applyFill="1" applyBorder="1" applyAlignment="1">
      <alignment horizontal="center" vertical="center" textRotation="90"/>
    </xf>
    <xf numFmtId="173" fontId="26" fillId="0" borderId="14" xfId="0" applyNumberFormat="1" applyFont="1" applyFill="1" applyBorder="1" applyAlignment="1">
      <alignment horizontal="center" vertical="center" textRotation="90"/>
    </xf>
    <xf numFmtId="173" fontId="26" fillId="0" borderId="15" xfId="0" applyNumberFormat="1" applyFont="1" applyFill="1" applyBorder="1" applyAlignment="1">
      <alignment horizontal="center" vertical="center" textRotation="90"/>
    </xf>
    <xf numFmtId="173" fontId="26" fillId="0" borderId="16" xfId="0" applyNumberFormat="1" applyFont="1" applyFill="1" applyBorder="1" applyAlignment="1">
      <alignment horizontal="center" vertical="center" textRotation="90"/>
    </xf>
    <xf numFmtId="173" fontId="26" fillId="0" borderId="17" xfId="0" applyNumberFormat="1" applyFont="1" applyFill="1" applyBorder="1" applyAlignment="1">
      <alignment horizontal="center" vertical="center" textRotation="90"/>
    </xf>
    <xf numFmtId="173" fontId="26" fillId="0" borderId="18" xfId="0" applyNumberFormat="1" applyFont="1" applyFill="1" applyBorder="1" applyAlignment="1">
      <alignment horizontal="center" vertical="center" textRotation="90"/>
    </xf>
    <xf numFmtId="0" fontId="26" fillId="0" borderId="19" xfId="0" applyNumberFormat="1" applyFont="1" applyFill="1" applyBorder="1" applyAlignment="1">
      <alignment horizontal="center" vertical="center" textRotation="90"/>
    </xf>
    <xf numFmtId="0" fontId="26" fillId="0" borderId="20" xfId="0" applyNumberFormat="1" applyFont="1" applyFill="1" applyBorder="1" applyAlignment="1">
      <alignment horizontal="center" vertical="center" textRotation="90"/>
    </xf>
    <xf numFmtId="0" fontId="26" fillId="0" borderId="21" xfId="0" applyNumberFormat="1" applyFont="1" applyFill="1" applyBorder="1" applyAlignment="1">
      <alignment horizontal="center" vertical="center" textRotation="90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9" fillId="0" borderId="22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29" fillId="0" borderId="24" xfId="0" applyFont="1" applyFill="1" applyBorder="1" applyAlignment="1">
      <alignment vertical="center"/>
    </xf>
    <xf numFmtId="0" fontId="29" fillId="0" borderId="25" xfId="0" applyFont="1" applyFill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0" borderId="27" xfId="0" applyFont="1" applyFill="1" applyBorder="1" applyAlignment="1">
      <alignment vertical="center"/>
    </xf>
    <xf numFmtId="0" fontId="32" fillId="0" borderId="27" xfId="0" applyFont="1" applyFill="1" applyBorder="1" applyAlignment="1">
      <alignment vertical="center"/>
    </xf>
    <xf numFmtId="0" fontId="32" fillId="0" borderId="25" xfId="0" applyFont="1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0" fontId="29" fillId="0" borderId="28" xfId="0" applyFont="1" applyFill="1" applyBorder="1" applyAlignment="1">
      <alignment vertical="center"/>
    </xf>
    <xf numFmtId="0" fontId="29" fillId="0" borderId="29" xfId="0" applyFont="1" applyFill="1" applyBorder="1" applyAlignment="1">
      <alignment vertical="center"/>
    </xf>
    <xf numFmtId="0" fontId="29" fillId="0" borderId="30" xfId="0" applyFont="1" applyFill="1" applyBorder="1" applyAlignment="1">
      <alignment vertical="center"/>
    </xf>
    <xf numFmtId="0" fontId="32" fillId="0" borderId="30" xfId="0" applyFont="1" applyFill="1" applyBorder="1" applyAlignment="1">
      <alignment vertical="center"/>
    </xf>
    <xf numFmtId="0" fontId="32" fillId="0" borderId="28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32" fillId="0" borderId="26" xfId="0" applyFont="1" applyFill="1" applyBorder="1" applyAlignment="1">
      <alignment horizontal="right" vertical="center"/>
    </xf>
    <xf numFmtId="14" fontId="32" fillId="0" borderId="26" xfId="0" applyNumberFormat="1" applyFont="1" applyFill="1" applyBorder="1" applyAlignment="1">
      <alignment horizontal="right" vertical="center"/>
    </xf>
    <xf numFmtId="0" fontId="32" fillId="0" borderId="29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35" fillId="0" borderId="0" xfId="0" applyFont="1" applyBorder="1" applyAlignment="1">
      <alignment wrapText="1"/>
    </xf>
    <xf numFmtId="0" fontId="27" fillId="0" borderId="31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left" vertical="center"/>
    </xf>
    <xf numFmtId="0" fontId="29" fillId="0" borderId="33" xfId="0" applyFont="1" applyFill="1" applyBorder="1" applyAlignment="1">
      <alignment vertical="center"/>
    </xf>
    <xf numFmtId="0" fontId="29" fillId="0" borderId="31" xfId="0" applyFont="1" applyFill="1" applyBorder="1" applyAlignment="1">
      <alignment vertical="center"/>
    </xf>
    <xf numFmtId="0" fontId="30" fillId="0" borderId="32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left" vertical="center"/>
    </xf>
    <xf numFmtId="0" fontId="31" fillId="0" borderId="34" xfId="0" applyFont="1" applyFill="1" applyBorder="1" applyAlignment="1">
      <alignment vertical="center"/>
    </xf>
    <xf numFmtId="0" fontId="31" fillId="0" borderId="32" xfId="0" applyFont="1" applyFill="1" applyBorder="1" applyAlignment="1">
      <alignment vertical="center"/>
    </xf>
    <xf numFmtId="0" fontId="30" fillId="0" borderId="35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left" vertical="center"/>
    </xf>
    <xf numFmtId="0" fontId="31" fillId="0" borderId="36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1" fillId="0" borderId="32" xfId="0" applyFont="1" applyFill="1" applyBorder="1" applyAlignment="1">
      <alignment horizontal="left" vertical="center" wrapText="1"/>
    </xf>
    <xf numFmtId="0" fontId="39" fillId="0" borderId="32" xfId="0" applyFont="1" applyFill="1" applyBorder="1" applyAlignment="1">
      <alignment horizontal="left" vertical="center"/>
    </xf>
    <xf numFmtId="0" fontId="39" fillId="0" borderId="34" xfId="0" applyFont="1" applyFill="1" applyBorder="1" applyAlignment="1">
      <alignment vertical="center"/>
    </xf>
    <xf numFmtId="0" fontId="39" fillId="0" borderId="32" xfId="0" applyFont="1" applyFill="1" applyBorder="1" applyAlignment="1">
      <alignment vertical="center"/>
    </xf>
    <xf numFmtId="0" fontId="29" fillId="0" borderId="37" xfId="0" applyFont="1" applyFill="1" applyBorder="1" applyAlignment="1">
      <alignment vertical="center"/>
    </xf>
    <xf numFmtId="0" fontId="29" fillId="0" borderId="38" xfId="0" applyFont="1" applyFill="1" applyBorder="1" applyAlignment="1">
      <alignment vertical="center"/>
    </xf>
    <xf numFmtId="0" fontId="29" fillId="0" borderId="39" xfId="0" applyFont="1" applyFill="1" applyBorder="1" applyAlignment="1">
      <alignment vertical="center"/>
    </xf>
    <xf numFmtId="0" fontId="29" fillId="0" borderId="40" xfId="0" applyFont="1" applyFill="1" applyBorder="1" applyAlignment="1">
      <alignment vertical="center"/>
    </xf>
    <xf numFmtId="0" fontId="32" fillId="0" borderId="41" xfId="0" applyFont="1" applyFill="1" applyBorder="1" applyAlignment="1">
      <alignment vertical="center"/>
    </xf>
    <xf numFmtId="0" fontId="39" fillId="0" borderId="33" xfId="0" applyFont="1" applyFill="1" applyBorder="1" applyAlignment="1">
      <alignment vertical="center"/>
    </xf>
    <xf numFmtId="0" fontId="39" fillId="0" borderId="31" xfId="0" applyFont="1" applyFill="1" applyBorder="1" applyAlignment="1">
      <alignment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Fill="1" applyBorder="1" applyAlignment="1">
      <alignment horizontal="center" wrapText="1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 wrapText="1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42" fillId="0" borderId="50" xfId="0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13</xdr:row>
      <xdr:rowOff>95250</xdr:rowOff>
    </xdr:from>
    <xdr:to>
      <xdr:col>11</xdr:col>
      <xdr:colOff>133350</xdr:colOff>
      <xdr:row>13</xdr:row>
      <xdr:rowOff>171450</xdr:rowOff>
    </xdr:to>
    <xdr:sp>
      <xdr:nvSpPr>
        <xdr:cNvPr id="1" name="Oval 3"/>
        <xdr:cNvSpPr>
          <a:spLocks/>
        </xdr:cNvSpPr>
      </xdr:nvSpPr>
      <xdr:spPr>
        <a:xfrm>
          <a:off x="5638800" y="32956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13</xdr:col>
      <xdr:colOff>19050</xdr:colOff>
      <xdr:row>17</xdr:row>
      <xdr:rowOff>142875</xdr:rowOff>
    </xdr:from>
    <xdr:to>
      <xdr:col>14</xdr:col>
      <xdr:colOff>142875</xdr:colOff>
      <xdr:row>17</xdr:row>
      <xdr:rowOff>142875</xdr:rowOff>
    </xdr:to>
    <xdr:sp>
      <xdr:nvSpPr>
        <xdr:cNvPr id="2" name="Line 5"/>
        <xdr:cNvSpPr>
          <a:spLocks/>
        </xdr:cNvSpPr>
      </xdr:nvSpPr>
      <xdr:spPr>
        <a:xfrm>
          <a:off x="5943600" y="4133850"/>
          <a:ext cx="2952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95250</xdr:colOff>
      <xdr:row>21</xdr:row>
      <xdr:rowOff>142875</xdr:rowOff>
    </xdr:from>
    <xdr:to>
      <xdr:col>17</xdr:col>
      <xdr:colOff>95250</xdr:colOff>
      <xdr:row>21</xdr:row>
      <xdr:rowOff>142875</xdr:rowOff>
    </xdr:to>
    <xdr:sp>
      <xdr:nvSpPr>
        <xdr:cNvPr id="3" name="Line 7"/>
        <xdr:cNvSpPr>
          <a:spLocks/>
        </xdr:cNvSpPr>
      </xdr:nvSpPr>
      <xdr:spPr>
        <a:xfrm>
          <a:off x="6362700" y="4924425"/>
          <a:ext cx="3429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57150</xdr:colOff>
      <xdr:row>23</xdr:row>
      <xdr:rowOff>142875</xdr:rowOff>
    </xdr:from>
    <xdr:to>
      <xdr:col>18</xdr:col>
      <xdr:colOff>104775</xdr:colOff>
      <xdr:row>23</xdr:row>
      <xdr:rowOff>142875</xdr:rowOff>
    </xdr:to>
    <xdr:sp>
      <xdr:nvSpPr>
        <xdr:cNvPr id="4" name="Line 8"/>
        <xdr:cNvSpPr>
          <a:spLocks/>
        </xdr:cNvSpPr>
      </xdr:nvSpPr>
      <xdr:spPr>
        <a:xfrm>
          <a:off x="6667500" y="5314950"/>
          <a:ext cx="21907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133350</xdr:rowOff>
    </xdr:from>
    <xdr:to>
      <xdr:col>19</xdr:col>
      <xdr:colOff>95250</xdr:colOff>
      <xdr:row>24</xdr:row>
      <xdr:rowOff>133350</xdr:rowOff>
    </xdr:to>
    <xdr:sp>
      <xdr:nvSpPr>
        <xdr:cNvPr id="5" name="Line 9"/>
        <xdr:cNvSpPr>
          <a:spLocks/>
        </xdr:cNvSpPr>
      </xdr:nvSpPr>
      <xdr:spPr>
        <a:xfrm>
          <a:off x="6953250" y="5495925"/>
          <a:ext cx="952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85725</xdr:colOff>
      <xdr:row>40</xdr:row>
      <xdr:rowOff>95250</xdr:rowOff>
    </xdr:from>
    <xdr:to>
      <xdr:col>21</xdr:col>
      <xdr:colOff>161925</xdr:colOff>
      <xdr:row>40</xdr:row>
      <xdr:rowOff>171450</xdr:rowOff>
    </xdr:to>
    <xdr:sp>
      <xdr:nvSpPr>
        <xdr:cNvPr id="6" name="Oval 11"/>
        <xdr:cNvSpPr>
          <a:spLocks/>
        </xdr:cNvSpPr>
      </xdr:nvSpPr>
      <xdr:spPr>
        <a:xfrm>
          <a:off x="7381875" y="85820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95250</xdr:colOff>
      <xdr:row>15</xdr:row>
      <xdr:rowOff>152400</xdr:rowOff>
    </xdr:from>
    <xdr:to>
      <xdr:col>12</xdr:col>
      <xdr:colOff>95250</xdr:colOff>
      <xdr:row>15</xdr:row>
      <xdr:rowOff>152400</xdr:rowOff>
    </xdr:to>
    <xdr:sp>
      <xdr:nvSpPr>
        <xdr:cNvPr id="7" name="Line 20"/>
        <xdr:cNvSpPr>
          <a:spLocks/>
        </xdr:cNvSpPr>
      </xdr:nvSpPr>
      <xdr:spPr>
        <a:xfrm>
          <a:off x="5676900" y="3752850"/>
          <a:ext cx="1714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57150</xdr:colOff>
      <xdr:row>12</xdr:row>
      <xdr:rowOff>104775</xdr:rowOff>
    </xdr:from>
    <xdr:to>
      <xdr:col>11</xdr:col>
      <xdr:colOff>133350</xdr:colOff>
      <xdr:row>12</xdr:row>
      <xdr:rowOff>180975</xdr:rowOff>
    </xdr:to>
    <xdr:sp>
      <xdr:nvSpPr>
        <xdr:cNvPr id="8" name="Oval 21"/>
        <xdr:cNvSpPr>
          <a:spLocks/>
        </xdr:cNvSpPr>
      </xdr:nvSpPr>
      <xdr:spPr>
        <a:xfrm>
          <a:off x="5638800" y="31051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57150</xdr:colOff>
      <xdr:row>14</xdr:row>
      <xdr:rowOff>95250</xdr:rowOff>
    </xdr:from>
    <xdr:to>
      <xdr:col>11</xdr:col>
      <xdr:colOff>133350</xdr:colOff>
      <xdr:row>14</xdr:row>
      <xdr:rowOff>171450</xdr:rowOff>
    </xdr:to>
    <xdr:sp>
      <xdr:nvSpPr>
        <xdr:cNvPr id="9" name="Oval 495"/>
        <xdr:cNvSpPr>
          <a:spLocks/>
        </xdr:cNvSpPr>
      </xdr:nvSpPr>
      <xdr:spPr>
        <a:xfrm>
          <a:off x="5638800" y="34956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12</xdr:col>
      <xdr:colOff>76200</xdr:colOff>
      <xdr:row>16</xdr:row>
      <xdr:rowOff>95250</xdr:rowOff>
    </xdr:from>
    <xdr:to>
      <xdr:col>12</xdr:col>
      <xdr:colOff>152400</xdr:colOff>
      <xdr:row>16</xdr:row>
      <xdr:rowOff>171450</xdr:rowOff>
    </xdr:to>
    <xdr:sp>
      <xdr:nvSpPr>
        <xdr:cNvPr id="10" name="Oval 496"/>
        <xdr:cNvSpPr>
          <a:spLocks/>
        </xdr:cNvSpPr>
      </xdr:nvSpPr>
      <xdr:spPr>
        <a:xfrm>
          <a:off x="5829300" y="38862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57150</xdr:colOff>
      <xdr:row>22</xdr:row>
      <xdr:rowOff>95250</xdr:rowOff>
    </xdr:from>
    <xdr:to>
      <xdr:col>17</xdr:col>
      <xdr:colOff>133350</xdr:colOff>
      <xdr:row>22</xdr:row>
      <xdr:rowOff>171450</xdr:rowOff>
    </xdr:to>
    <xdr:sp>
      <xdr:nvSpPr>
        <xdr:cNvPr id="11" name="Oval 499"/>
        <xdr:cNvSpPr>
          <a:spLocks/>
        </xdr:cNvSpPr>
      </xdr:nvSpPr>
      <xdr:spPr>
        <a:xfrm>
          <a:off x="6667500" y="50673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161925</xdr:rowOff>
    </xdr:from>
    <xdr:to>
      <xdr:col>11</xdr:col>
      <xdr:colOff>114300</xdr:colOff>
      <xdr:row>11</xdr:row>
      <xdr:rowOff>161925</xdr:rowOff>
    </xdr:to>
    <xdr:sp>
      <xdr:nvSpPr>
        <xdr:cNvPr id="12" name="Line 713"/>
        <xdr:cNvSpPr>
          <a:spLocks/>
        </xdr:cNvSpPr>
      </xdr:nvSpPr>
      <xdr:spPr>
        <a:xfrm>
          <a:off x="5581650" y="2971800"/>
          <a:ext cx="1143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15</xdr:col>
      <xdr:colOff>19050</xdr:colOff>
      <xdr:row>20</xdr:row>
      <xdr:rowOff>85725</xdr:rowOff>
    </xdr:from>
    <xdr:to>
      <xdr:col>15</xdr:col>
      <xdr:colOff>95250</xdr:colOff>
      <xdr:row>20</xdr:row>
      <xdr:rowOff>161925</xdr:rowOff>
    </xdr:to>
    <xdr:sp>
      <xdr:nvSpPr>
        <xdr:cNvPr id="13" name="Oval 498"/>
        <xdr:cNvSpPr>
          <a:spLocks/>
        </xdr:cNvSpPr>
      </xdr:nvSpPr>
      <xdr:spPr>
        <a:xfrm>
          <a:off x="6286500" y="46672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104775</xdr:colOff>
      <xdr:row>18</xdr:row>
      <xdr:rowOff>85725</xdr:rowOff>
    </xdr:from>
    <xdr:to>
      <xdr:col>15</xdr:col>
      <xdr:colOff>19050</xdr:colOff>
      <xdr:row>18</xdr:row>
      <xdr:rowOff>161925</xdr:rowOff>
    </xdr:to>
    <xdr:sp>
      <xdr:nvSpPr>
        <xdr:cNvPr id="14" name="Oval 6"/>
        <xdr:cNvSpPr>
          <a:spLocks/>
        </xdr:cNvSpPr>
      </xdr:nvSpPr>
      <xdr:spPr>
        <a:xfrm>
          <a:off x="6200775" y="4267200"/>
          <a:ext cx="85725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114300</xdr:colOff>
      <xdr:row>25</xdr:row>
      <xdr:rowOff>142875</xdr:rowOff>
    </xdr:from>
    <xdr:to>
      <xdr:col>20</xdr:col>
      <xdr:colOff>19050</xdr:colOff>
      <xdr:row>25</xdr:row>
      <xdr:rowOff>142875</xdr:rowOff>
    </xdr:to>
    <xdr:sp>
      <xdr:nvSpPr>
        <xdr:cNvPr id="15" name="Line 10"/>
        <xdr:cNvSpPr>
          <a:spLocks/>
        </xdr:cNvSpPr>
      </xdr:nvSpPr>
      <xdr:spPr>
        <a:xfrm>
          <a:off x="7067550" y="5695950"/>
          <a:ext cx="7620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14</xdr:col>
      <xdr:colOff>133350</xdr:colOff>
      <xdr:row>19</xdr:row>
      <xdr:rowOff>85725</xdr:rowOff>
    </xdr:from>
    <xdr:to>
      <xdr:col>15</xdr:col>
      <xdr:colOff>47625</xdr:colOff>
      <xdr:row>19</xdr:row>
      <xdr:rowOff>161925</xdr:rowOff>
    </xdr:to>
    <xdr:sp>
      <xdr:nvSpPr>
        <xdr:cNvPr id="16" name="Oval 6"/>
        <xdr:cNvSpPr>
          <a:spLocks/>
        </xdr:cNvSpPr>
      </xdr:nvSpPr>
      <xdr:spPr>
        <a:xfrm>
          <a:off x="6229350" y="4467225"/>
          <a:ext cx="85725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161925</xdr:rowOff>
    </xdr:from>
    <xdr:to>
      <xdr:col>20</xdr:col>
      <xdr:colOff>0</xdr:colOff>
      <xdr:row>29</xdr:row>
      <xdr:rowOff>161925</xdr:rowOff>
    </xdr:to>
    <xdr:sp>
      <xdr:nvSpPr>
        <xdr:cNvPr id="17" name="Line 713"/>
        <xdr:cNvSpPr>
          <a:spLocks/>
        </xdr:cNvSpPr>
      </xdr:nvSpPr>
      <xdr:spPr>
        <a:xfrm>
          <a:off x="5581650" y="6496050"/>
          <a:ext cx="15430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9525</xdr:colOff>
      <xdr:row>36</xdr:row>
      <xdr:rowOff>95250</xdr:rowOff>
    </xdr:from>
    <xdr:to>
      <xdr:col>20</xdr:col>
      <xdr:colOff>85725</xdr:colOff>
      <xdr:row>36</xdr:row>
      <xdr:rowOff>171450</xdr:rowOff>
    </xdr:to>
    <xdr:sp>
      <xdr:nvSpPr>
        <xdr:cNvPr id="18" name="Oval 11"/>
        <xdr:cNvSpPr>
          <a:spLocks/>
        </xdr:cNvSpPr>
      </xdr:nvSpPr>
      <xdr:spPr>
        <a:xfrm>
          <a:off x="7134225" y="780097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20</xdr:col>
      <xdr:colOff>9525</xdr:colOff>
      <xdr:row>37</xdr:row>
      <xdr:rowOff>142875</xdr:rowOff>
    </xdr:from>
    <xdr:to>
      <xdr:col>21</xdr:col>
      <xdr:colOff>9525</xdr:colOff>
      <xdr:row>37</xdr:row>
      <xdr:rowOff>142875</xdr:rowOff>
    </xdr:to>
    <xdr:sp>
      <xdr:nvSpPr>
        <xdr:cNvPr id="19" name="Line 20"/>
        <xdr:cNvSpPr>
          <a:spLocks/>
        </xdr:cNvSpPr>
      </xdr:nvSpPr>
      <xdr:spPr>
        <a:xfrm>
          <a:off x="7134225" y="8048625"/>
          <a:ext cx="1714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9525</xdr:colOff>
      <xdr:row>38</xdr:row>
      <xdr:rowOff>95250</xdr:rowOff>
    </xdr:from>
    <xdr:to>
      <xdr:col>21</xdr:col>
      <xdr:colOff>85725</xdr:colOff>
      <xdr:row>38</xdr:row>
      <xdr:rowOff>171450</xdr:rowOff>
    </xdr:to>
    <xdr:sp>
      <xdr:nvSpPr>
        <xdr:cNvPr id="20" name="Oval 11"/>
        <xdr:cNvSpPr>
          <a:spLocks/>
        </xdr:cNvSpPr>
      </xdr:nvSpPr>
      <xdr:spPr>
        <a:xfrm>
          <a:off x="7305675" y="81915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57150</xdr:colOff>
      <xdr:row>41</xdr:row>
      <xdr:rowOff>85725</xdr:rowOff>
    </xdr:from>
    <xdr:to>
      <xdr:col>22</xdr:col>
      <xdr:colOff>142875</xdr:colOff>
      <xdr:row>41</xdr:row>
      <xdr:rowOff>161925</xdr:rowOff>
    </xdr:to>
    <xdr:sp>
      <xdr:nvSpPr>
        <xdr:cNvPr id="21" name="Oval 26"/>
        <xdr:cNvSpPr>
          <a:spLocks/>
        </xdr:cNvSpPr>
      </xdr:nvSpPr>
      <xdr:spPr>
        <a:xfrm>
          <a:off x="7524750" y="8772525"/>
          <a:ext cx="85725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19</xdr:col>
      <xdr:colOff>66675</xdr:colOff>
      <xdr:row>35</xdr:row>
      <xdr:rowOff>95250</xdr:rowOff>
    </xdr:from>
    <xdr:to>
      <xdr:col>19</xdr:col>
      <xdr:colOff>142875</xdr:colOff>
      <xdr:row>35</xdr:row>
      <xdr:rowOff>171450</xdr:rowOff>
    </xdr:to>
    <xdr:sp>
      <xdr:nvSpPr>
        <xdr:cNvPr id="22" name="Oval 11"/>
        <xdr:cNvSpPr>
          <a:spLocks/>
        </xdr:cNvSpPr>
      </xdr:nvSpPr>
      <xdr:spPr>
        <a:xfrm>
          <a:off x="7019925" y="760095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76200</xdr:colOff>
      <xdr:row>34</xdr:row>
      <xdr:rowOff>142875</xdr:rowOff>
    </xdr:from>
    <xdr:to>
      <xdr:col>19</xdr:col>
      <xdr:colOff>76200</xdr:colOff>
      <xdr:row>34</xdr:row>
      <xdr:rowOff>142875</xdr:rowOff>
    </xdr:to>
    <xdr:sp>
      <xdr:nvSpPr>
        <xdr:cNvPr id="23" name="Line 20"/>
        <xdr:cNvSpPr>
          <a:spLocks/>
        </xdr:cNvSpPr>
      </xdr:nvSpPr>
      <xdr:spPr>
        <a:xfrm>
          <a:off x="6858000" y="7458075"/>
          <a:ext cx="1714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95250</xdr:rowOff>
    </xdr:from>
    <xdr:to>
      <xdr:col>18</xdr:col>
      <xdr:colOff>114300</xdr:colOff>
      <xdr:row>33</xdr:row>
      <xdr:rowOff>171450</xdr:rowOff>
    </xdr:to>
    <xdr:sp>
      <xdr:nvSpPr>
        <xdr:cNvPr id="24" name="Oval 11"/>
        <xdr:cNvSpPr>
          <a:spLocks/>
        </xdr:cNvSpPr>
      </xdr:nvSpPr>
      <xdr:spPr>
        <a:xfrm>
          <a:off x="6819900" y="72104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9525</xdr:colOff>
      <xdr:row>32</xdr:row>
      <xdr:rowOff>104775</xdr:rowOff>
    </xdr:from>
    <xdr:to>
      <xdr:col>18</xdr:col>
      <xdr:colOff>85725</xdr:colOff>
      <xdr:row>32</xdr:row>
      <xdr:rowOff>180975</xdr:rowOff>
    </xdr:to>
    <xdr:sp>
      <xdr:nvSpPr>
        <xdr:cNvPr id="25" name="Oval 11"/>
        <xdr:cNvSpPr>
          <a:spLocks/>
        </xdr:cNvSpPr>
      </xdr:nvSpPr>
      <xdr:spPr>
        <a:xfrm>
          <a:off x="6791325" y="70199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9525</xdr:colOff>
      <xdr:row>31</xdr:row>
      <xdr:rowOff>142875</xdr:rowOff>
    </xdr:from>
    <xdr:to>
      <xdr:col>18</xdr:col>
      <xdr:colOff>9525</xdr:colOff>
      <xdr:row>31</xdr:row>
      <xdr:rowOff>142875</xdr:rowOff>
    </xdr:to>
    <xdr:sp>
      <xdr:nvSpPr>
        <xdr:cNvPr id="26" name="Line 20"/>
        <xdr:cNvSpPr>
          <a:spLocks/>
        </xdr:cNvSpPr>
      </xdr:nvSpPr>
      <xdr:spPr>
        <a:xfrm>
          <a:off x="6619875" y="6867525"/>
          <a:ext cx="171450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76200</xdr:colOff>
      <xdr:row>30</xdr:row>
      <xdr:rowOff>104775</xdr:rowOff>
    </xdr:from>
    <xdr:to>
      <xdr:col>16</xdr:col>
      <xdr:colOff>152400</xdr:colOff>
      <xdr:row>30</xdr:row>
      <xdr:rowOff>180975</xdr:rowOff>
    </xdr:to>
    <xdr:sp>
      <xdr:nvSpPr>
        <xdr:cNvPr id="27" name="Oval 11"/>
        <xdr:cNvSpPr>
          <a:spLocks/>
        </xdr:cNvSpPr>
      </xdr:nvSpPr>
      <xdr:spPr>
        <a:xfrm>
          <a:off x="6515100" y="6629400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38100</xdr:colOff>
      <xdr:row>39</xdr:row>
      <xdr:rowOff>133350</xdr:rowOff>
    </xdr:from>
    <xdr:to>
      <xdr:col>21</xdr:col>
      <xdr:colOff>123825</xdr:colOff>
      <xdr:row>39</xdr:row>
      <xdr:rowOff>133350</xdr:rowOff>
    </xdr:to>
    <xdr:sp>
      <xdr:nvSpPr>
        <xdr:cNvPr id="28" name="Line 20"/>
        <xdr:cNvSpPr>
          <a:spLocks/>
        </xdr:cNvSpPr>
      </xdr:nvSpPr>
      <xdr:spPr>
        <a:xfrm>
          <a:off x="7334250" y="8429625"/>
          <a:ext cx="85725" cy="0"/>
        </a:xfrm>
        <a:prstGeom prst="line">
          <a:avLst/>
        </a:prstGeom>
        <a:noFill/>
        <a:ln w="571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85725</xdr:colOff>
      <xdr:row>26</xdr:row>
      <xdr:rowOff>95250</xdr:rowOff>
    </xdr:from>
    <xdr:to>
      <xdr:col>21</xdr:col>
      <xdr:colOff>161925</xdr:colOff>
      <xdr:row>26</xdr:row>
      <xdr:rowOff>171450</xdr:rowOff>
    </xdr:to>
    <xdr:sp>
      <xdr:nvSpPr>
        <xdr:cNvPr id="29" name="Oval 11"/>
        <xdr:cNvSpPr>
          <a:spLocks/>
        </xdr:cNvSpPr>
      </xdr:nvSpPr>
      <xdr:spPr>
        <a:xfrm>
          <a:off x="7381875" y="5838825"/>
          <a:ext cx="76200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76200</xdr:colOff>
      <xdr:row>27</xdr:row>
      <xdr:rowOff>95250</xdr:rowOff>
    </xdr:from>
    <xdr:to>
      <xdr:col>22</xdr:col>
      <xdr:colOff>161925</xdr:colOff>
      <xdr:row>27</xdr:row>
      <xdr:rowOff>171450</xdr:rowOff>
    </xdr:to>
    <xdr:sp>
      <xdr:nvSpPr>
        <xdr:cNvPr id="30" name="Oval 26"/>
        <xdr:cNvSpPr>
          <a:spLocks/>
        </xdr:cNvSpPr>
      </xdr:nvSpPr>
      <xdr:spPr>
        <a:xfrm>
          <a:off x="7543800" y="6038850"/>
          <a:ext cx="85725" cy="76200"/>
        </a:xfrm>
        <a:prstGeom prst="ellipse">
          <a:avLst/>
        </a:prstGeom>
        <a:solidFill>
          <a:srgbClr val="800000"/>
        </a:soli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6"/>
  <sheetViews>
    <sheetView showGridLines="0" showZeros="0" tabSelected="1" view="pageBreakPreview" zoomScaleSheetLayoutView="10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16" sqref="J16"/>
    </sheetView>
  </sheetViews>
  <sheetFormatPr defaultColWidth="9.00390625" defaultRowHeight="14.25"/>
  <cols>
    <col min="1" max="1" width="3.375" style="1" bestFit="1" customWidth="1"/>
    <col min="2" max="2" width="39.00390625" style="1" customWidth="1"/>
    <col min="3" max="3" width="7.25390625" style="1" customWidth="1"/>
    <col min="4" max="4" width="7.875" style="1" bestFit="1" customWidth="1"/>
    <col min="5" max="24" width="2.25390625" style="1" customWidth="1"/>
    <col min="25" max="25" width="2.50390625" style="1" customWidth="1"/>
    <col min="26" max="16384" width="9.00390625" style="1" customWidth="1"/>
  </cols>
  <sheetData>
    <row r="1" spans="1:25" s="24" customFormat="1" ht="21" customHeight="1">
      <c r="A1" s="94" t="s">
        <v>0</v>
      </c>
      <c r="B1" s="94"/>
      <c r="C1" s="26"/>
      <c r="E1" s="94" t="s">
        <v>1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s="24" customFormat="1" ht="21.75" customHeight="1">
      <c r="A2" s="95" t="s">
        <v>41</v>
      </c>
      <c r="B2" s="95"/>
      <c r="C2" s="27"/>
      <c r="E2" s="95" t="s">
        <v>2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s="24" customFormat="1" ht="16.5" customHeight="1">
      <c r="A3" s="25"/>
      <c r="B3" s="25"/>
      <c r="C3" s="2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48.75" customHeight="1">
      <c r="A4" s="93" t="s">
        <v>92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7.25" customHeight="1">
      <c r="A6" s="89" t="s">
        <v>3</v>
      </c>
      <c r="B6" s="89" t="s">
        <v>4</v>
      </c>
      <c r="C6" s="92" t="s">
        <v>5</v>
      </c>
      <c r="D6" s="92" t="s">
        <v>6</v>
      </c>
      <c r="E6" s="83" t="s">
        <v>7</v>
      </c>
      <c r="F6" s="84"/>
      <c r="G6" s="84"/>
      <c r="H6" s="85"/>
      <c r="I6" s="86" t="s">
        <v>36</v>
      </c>
      <c r="J6" s="87"/>
      <c r="K6" s="87"/>
      <c r="L6" s="88"/>
      <c r="M6" s="86" t="s">
        <v>8</v>
      </c>
      <c r="N6" s="87"/>
      <c r="O6" s="87"/>
      <c r="P6" s="88"/>
      <c r="Q6" s="86" t="s">
        <v>39</v>
      </c>
      <c r="R6" s="87"/>
      <c r="S6" s="87"/>
      <c r="T6" s="87"/>
      <c r="U6" s="88"/>
      <c r="V6" s="86" t="s">
        <v>40</v>
      </c>
      <c r="W6" s="87"/>
      <c r="X6" s="87"/>
      <c r="Y6" s="88"/>
    </row>
    <row r="7" spans="1:25" s="6" customFormat="1" ht="18.75" customHeight="1">
      <c r="A7" s="90"/>
      <c r="B7" s="90"/>
      <c r="C7" s="90"/>
      <c r="D7" s="90"/>
      <c r="E7" s="3">
        <f aca="true" t="shared" si="0" ref="E7:Y7">E9+5</f>
        <v>41496</v>
      </c>
      <c r="F7" s="4">
        <f t="shared" si="0"/>
        <v>41503</v>
      </c>
      <c r="G7" s="4">
        <f t="shared" si="0"/>
        <v>41510</v>
      </c>
      <c r="H7" s="5">
        <f t="shared" si="0"/>
        <v>41517</v>
      </c>
      <c r="I7" s="3">
        <f t="shared" si="0"/>
        <v>41524</v>
      </c>
      <c r="J7" s="4">
        <f t="shared" si="0"/>
        <v>41531</v>
      </c>
      <c r="K7" s="4">
        <f t="shared" si="0"/>
        <v>41538</v>
      </c>
      <c r="L7" s="5">
        <f t="shared" si="0"/>
        <v>41545</v>
      </c>
      <c r="M7" s="3">
        <f t="shared" si="0"/>
        <v>41552</v>
      </c>
      <c r="N7" s="4">
        <f t="shared" si="0"/>
        <v>41559</v>
      </c>
      <c r="O7" s="4">
        <f t="shared" si="0"/>
        <v>41566</v>
      </c>
      <c r="P7" s="5">
        <f t="shared" si="0"/>
        <v>41573</v>
      </c>
      <c r="Q7" s="3">
        <f t="shared" si="0"/>
        <v>41580</v>
      </c>
      <c r="R7" s="4">
        <f t="shared" si="0"/>
        <v>41587</v>
      </c>
      <c r="S7" s="4">
        <f t="shared" si="0"/>
        <v>41594</v>
      </c>
      <c r="T7" s="4">
        <f t="shared" si="0"/>
        <v>41601</v>
      </c>
      <c r="U7" s="5">
        <f t="shared" si="0"/>
        <v>41608</v>
      </c>
      <c r="V7" s="3">
        <f t="shared" si="0"/>
        <v>41615</v>
      </c>
      <c r="W7" s="4">
        <f t="shared" si="0"/>
        <v>41622</v>
      </c>
      <c r="X7" s="4">
        <f t="shared" si="0"/>
        <v>41629</v>
      </c>
      <c r="Y7" s="5">
        <f t="shared" si="0"/>
        <v>41636</v>
      </c>
    </row>
    <row r="8" spans="1:25" s="6" customFormat="1" ht="11.25" customHeight="1">
      <c r="A8" s="90"/>
      <c r="B8" s="90"/>
      <c r="C8" s="90"/>
      <c r="D8" s="90"/>
      <c r="E8" s="7" t="s">
        <v>9</v>
      </c>
      <c r="F8" s="8" t="s">
        <v>9</v>
      </c>
      <c r="G8" s="8" t="s">
        <v>9</v>
      </c>
      <c r="H8" s="9" t="s">
        <v>9</v>
      </c>
      <c r="I8" s="7" t="s">
        <v>9</v>
      </c>
      <c r="J8" s="8" t="s">
        <v>9</v>
      </c>
      <c r="K8" s="8" t="s">
        <v>9</v>
      </c>
      <c r="L8" s="9" t="s">
        <v>9</v>
      </c>
      <c r="M8" s="7" t="s">
        <v>9</v>
      </c>
      <c r="N8" s="8" t="s">
        <v>9</v>
      </c>
      <c r="O8" s="8" t="s">
        <v>9</v>
      </c>
      <c r="P8" s="9" t="s">
        <v>9</v>
      </c>
      <c r="Q8" s="7" t="s">
        <v>9</v>
      </c>
      <c r="R8" s="8" t="s">
        <v>9</v>
      </c>
      <c r="S8" s="8" t="s">
        <v>9</v>
      </c>
      <c r="T8" s="8" t="s">
        <v>9</v>
      </c>
      <c r="U8" s="9" t="s">
        <v>9</v>
      </c>
      <c r="V8" s="7" t="s">
        <v>9</v>
      </c>
      <c r="W8" s="8" t="s">
        <v>9</v>
      </c>
      <c r="X8" s="8" t="s">
        <v>9</v>
      </c>
      <c r="Y8" s="9" t="s">
        <v>9</v>
      </c>
    </row>
    <row r="9" spans="1:25" s="6" customFormat="1" ht="16.5" customHeight="1">
      <c r="A9" s="90"/>
      <c r="B9" s="90"/>
      <c r="C9" s="90"/>
      <c r="D9" s="90"/>
      <c r="E9" s="7">
        <v>41491</v>
      </c>
      <c r="F9" s="8">
        <f aca="true" t="shared" si="1" ref="F9:Y9">E7+2</f>
        <v>41498</v>
      </c>
      <c r="G9" s="8">
        <f t="shared" si="1"/>
        <v>41505</v>
      </c>
      <c r="H9" s="9">
        <f t="shared" si="1"/>
        <v>41512</v>
      </c>
      <c r="I9" s="7">
        <f t="shared" si="1"/>
        <v>41519</v>
      </c>
      <c r="J9" s="11">
        <f t="shared" si="1"/>
        <v>41526</v>
      </c>
      <c r="K9" s="11">
        <f t="shared" si="1"/>
        <v>41533</v>
      </c>
      <c r="L9" s="12">
        <f t="shared" si="1"/>
        <v>41540</v>
      </c>
      <c r="M9" s="10">
        <f t="shared" si="1"/>
        <v>41547</v>
      </c>
      <c r="N9" s="11">
        <f t="shared" si="1"/>
        <v>41554</v>
      </c>
      <c r="O9" s="11">
        <f t="shared" si="1"/>
        <v>41561</v>
      </c>
      <c r="P9" s="12">
        <f t="shared" si="1"/>
        <v>41568</v>
      </c>
      <c r="Q9" s="10">
        <f t="shared" si="1"/>
        <v>41575</v>
      </c>
      <c r="R9" s="11">
        <f t="shared" si="1"/>
        <v>41582</v>
      </c>
      <c r="S9" s="11">
        <f t="shared" si="1"/>
        <v>41589</v>
      </c>
      <c r="T9" s="11">
        <f t="shared" si="1"/>
        <v>41596</v>
      </c>
      <c r="U9" s="12">
        <f t="shared" si="1"/>
        <v>41603</v>
      </c>
      <c r="V9" s="10">
        <f t="shared" si="1"/>
        <v>41610</v>
      </c>
      <c r="W9" s="11">
        <f t="shared" si="1"/>
        <v>41617</v>
      </c>
      <c r="X9" s="11">
        <f t="shared" si="1"/>
        <v>41624</v>
      </c>
      <c r="Y9" s="12">
        <f t="shared" si="1"/>
        <v>41631</v>
      </c>
    </row>
    <row r="10" spans="1:25" ht="20.25" customHeight="1">
      <c r="A10" s="91"/>
      <c r="B10" s="91"/>
      <c r="C10" s="91"/>
      <c r="D10" s="91"/>
      <c r="E10" s="13">
        <v>1</v>
      </c>
      <c r="F10" s="14">
        <f aca="true" t="shared" si="2" ref="F10:Y10">E10+1</f>
        <v>2</v>
      </c>
      <c r="G10" s="14">
        <f t="shared" si="2"/>
        <v>3</v>
      </c>
      <c r="H10" s="15">
        <f t="shared" si="2"/>
        <v>4</v>
      </c>
      <c r="I10" s="13">
        <f t="shared" si="2"/>
        <v>5</v>
      </c>
      <c r="J10" s="14">
        <f t="shared" si="2"/>
        <v>6</v>
      </c>
      <c r="K10" s="14">
        <f t="shared" si="2"/>
        <v>7</v>
      </c>
      <c r="L10" s="15">
        <f t="shared" si="2"/>
        <v>8</v>
      </c>
      <c r="M10" s="13">
        <f t="shared" si="2"/>
        <v>9</v>
      </c>
      <c r="N10" s="14">
        <f t="shared" si="2"/>
        <v>10</v>
      </c>
      <c r="O10" s="14">
        <f t="shared" si="2"/>
        <v>11</v>
      </c>
      <c r="P10" s="15">
        <f t="shared" si="2"/>
        <v>12</v>
      </c>
      <c r="Q10" s="13">
        <f t="shared" si="2"/>
        <v>13</v>
      </c>
      <c r="R10" s="14">
        <f t="shared" si="2"/>
        <v>14</v>
      </c>
      <c r="S10" s="14">
        <f t="shared" si="2"/>
        <v>15</v>
      </c>
      <c r="T10" s="14">
        <f t="shared" si="2"/>
        <v>16</v>
      </c>
      <c r="U10" s="15">
        <f t="shared" si="2"/>
        <v>17</v>
      </c>
      <c r="V10" s="13">
        <f t="shared" si="2"/>
        <v>18</v>
      </c>
      <c r="W10" s="14">
        <f t="shared" si="2"/>
        <v>19</v>
      </c>
      <c r="X10" s="14">
        <f t="shared" si="2"/>
        <v>20</v>
      </c>
      <c r="Y10" s="15">
        <f t="shared" si="2"/>
        <v>21</v>
      </c>
    </row>
    <row r="11" spans="1:25" ht="15">
      <c r="A11" s="50"/>
      <c r="B11" s="51" t="s">
        <v>64</v>
      </c>
      <c r="C11" s="52"/>
      <c r="D11" s="53"/>
      <c r="E11" s="28"/>
      <c r="F11" s="29"/>
      <c r="G11" s="29"/>
      <c r="H11" s="30"/>
      <c r="I11" s="28"/>
      <c r="J11" s="29"/>
      <c r="K11" s="29"/>
      <c r="L11" s="30"/>
      <c r="M11" s="28"/>
      <c r="N11" s="29"/>
      <c r="O11" s="29"/>
      <c r="P11" s="30"/>
      <c r="Q11" s="28"/>
      <c r="R11" s="29"/>
      <c r="S11" s="29"/>
      <c r="T11" s="29"/>
      <c r="U11" s="30"/>
      <c r="V11" s="28"/>
      <c r="W11" s="29"/>
      <c r="X11" s="29"/>
      <c r="Y11" s="30"/>
    </row>
    <row r="12" spans="1:25" ht="15">
      <c r="A12" s="54">
        <v>1</v>
      </c>
      <c r="B12" s="55" t="s">
        <v>11</v>
      </c>
      <c r="C12" s="56" t="s">
        <v>32</v>
      </c>
      <c r="D12" s="57" t="s">
        <v>13</v>
      </c>
      <c r="E12" s="31"/>
      <c r="F12" s="32"/>
      <c r="G12" s="32"/>
      <c r="H12" s="33"/>
      <c r="I12" s="31"/>
      <c r="J12" s="32"/>
      <c r="K12" s="32"/>
      <c r="L12" s="34"/>
      <c r="M12" s="35" t="s">
        <v>42</v>
      </c>
      <c r="N12" s="36"/>
      <c r="O12" s="36"/>
      <c r="P12" s="34"/>
      <c r="Q12" s="35"/>
      <c r="R12" s="36"/>
      <c r="S12" s="36"/>
      <c r="T12" s="36"/>
      <c r="U12" s="34"/>
      <c r="V12" s="35"/>
      <c r="W12" s="36"/>
      <c r="X12" s="36"/>
      <c r="Y12" s="34"/>
    </row>
    <row r="13" spans="1:25" ht="15.75">
      <c r="A13" s="54">
        <f aca="true" t="shared" si="3" ref="A13:A42">A12+1</f>
        <v>2</v>
      </c>
      <c r="B13" s="55" t="s">
        <v>37</v>
      </c>
      <c r="C13" s="56" t="s">
        <v>10</v>
      </c>
      <c r="D13" s="57" t="s">
        <v>14</v>
      </c>
      <c r="E13" s="31"/>
      <c r="F13" s="32"/>
      <c r="G13" s="32"/>
      <c r="H13" s="33"/>
      <c r="I13" s="31"/>
      <c r="J13" s="32"/>
      <c r="K13" s="32"/>
      <c r="L13" s="34"/>
      <c r="M13" s="35" t="s">
        <v>43</v>
      </c>
      <c r="N13" s="36"/>
      <c r="O13" s="36"/>
      <c r="P13" s="34"/>
      <c r="Q13" s="35"/>
      <c r="R13" s="36"/>
      <c r="S13" s="36"/>
      <c r="T13" s="36"/>
      <c r="U13" s="34"/>
      <c r="V13" s="35"/>
      <c r="W13" s="36"/>
      <c r="X13" s="36"/>
      <c r="Y13" s="34"/>
    </row>
    <row r="14" spans="1:25" ht="15.75">
      <c r="A14" s="54">
        <f t="shared" si="3"/>
        <v>3</v>
      </c>
      <c r="B14" s="55" t="s">
        <v>38</v>
      </c>
      <c r="C14" s="56" t="s">
        <v>10</v>
      </c>
      <c r="D14" s="57" t="s">
        <v>14</v>
      </c>
      <c r="E14" s="31"/>
      <c r="F14" s="32"/>
      <c r="G14" s="32"/>
      <c r="H14" s="33"/>
      <c r="I14" s="31"/>
      <c r="J14" s="32"/>
      <c r="K14" s="32"/>
      <c r="L14" s="34"/>
      <c r="M14" s="35" t="s">
        <v>44</v>
      </c>
      <c r="N14" s="36"/>
      <c r="O14" s="36"/>
      <c r="P14" s="34"/>
      <c r="Q14" s="35"/>
      <c r="R14" s="36"/>
      <c r="S14" s="36"/>
      <c r="T14" s="36"/>
      <c r="U14" s="34"/>
      <c r="V14" s="35"/>
      <c r="W14" s="36"/>
      <c r="X14" s="36"/>
      <c r="Y14" s="34"/>
    </row>
    <row r="15" spans="1:25" ht="15.75">
      <c r="A15" s="54">
        <f t="shared" si="3"/>
        <v>4</v>
      </c>
      <c r="B15" s="55" t="s">
        <v>15</v>
      </c>
      <c r="C15" s="56" t="s">
        <v>10</v>
      </c>
      <c r="D15" s="57" t="s">
        <v>13</v>
      </c>
      <c r="E15" s="31"/>
      <c r="F15" s="32"/>
      <c r="G15" s="32"/>
      <c r="H15" s="33"/>
      <c r="I15" s="31"/>
      <c r="J15" s="32"/>
      <c r="K15" s="32"/>
      <c r="L15" s="34"/>
      <c r="M15" s="35" t="s">
        <v>45</v>
      </c>
      <c r="N15" s="36"/>
      <c r="O15" s="36"/>
      <c r="P15" s="34"/>
      <c r="Q15" s="35"/>
      <c r="R15" s="36"/>
      <c r="S15" s="36"/>
      <c r="T15" s="36"/>
      <c r="U15" s="34"/>
      <c r="V15" s="35"/>
      <c r="W15" s="36"/>
      <c r="X15" s="36"/>
      <c r="Y15" s="34"/>
    </row>
    <row r="16" spans="1:25" ht="15">
      <c r="A16" s="54">
        <f t="shared" si="3"/>
        <v>5</v>
      </c>
      <c r="B16" s="55" t="s">
        <v>16</v>
      </c>
      <c r="C16" s="56" t="s">
        <v>17</v>
      </c>
      <c r="D16" s="57" t="s">
        <v>13</v>
      </c>
      <c r="E16" s="31"/>
      <c r="F16" s="32"/>
      <c r="G16" s="32"/>
      <c r="H16" s="33"/>
      <c r="I16" s="31"/>
      <c r="J16" s="32"/>
      <c r="K16" s="32"/>
      <c r="L16" s="34"/>
      <c r="M16" s="35"/>
      <c r="N16" s="36" t="s">
        <v>47</v>
      </c>
      <c r="O16" s="36"/>
      <c r="P16" s="34"/>
      <c r="Q16" s="35"/>
      <c r="R16" s="36"/>
      <c r="S16" s="36"/>
      <c r="T16" s="36"/>
      <c r="U16" s="34"/>
      <c r="V16" s="35"/>
      <c r="W16" s="36"/>
      <c r="X16" s="36"/>
      <c r="Y16" s="34"/>
    </row>
    <row r="17" spans="1:25" ht="15.75">
      <c r="A17" s="54">
        <f t="shared" si="3"/>
        <v>6</v>
      </c>
      <c r="B17" s="55" t="s">
        <v>18</v>
      </c>
      <c r="C17" s="56" t="s">
        <v>10</v>
      </c>
      <c r="D17" s="57" t="s">
        <v>13</v>
      </c>
      <c r="E17" s="31"/>
      <c r="F17" s="32"/>
      <c r="G17" s="32"/>
      <c r="H17" s="33"/>
      <c r="I17" s="31"/>
      <c r="J17" s="32"/>
      <c r="K17" s="32"/>
      <c r="L17" s="34"/>
      <c r="M17" s="35"/>
      <c r="N17" s="36" t="s">
        <v>46</v>
      </c>
      <c r="O17" s="36"/>
      <c r="P17" s="34"/>
      <c r="Q17" s="35"/>
      <c r="R17" s="36"/>
      <c r="S17" s="36"/>
      <c r="T17" s="36"/>
      <c r="U17" s="34"/>
      <c r="V17" s="35"/>
      <c r="W17" s="36"/>
      <c r="X17" s="36"/>
      <c r="Y17" s="34"/>
    </row>
    <row r="18" spans="1:25" ht="15">
      <c r="A18" s="54">
        <f t="shared" si="3"/>
        <v>7</v>
      </c>
      <c r="B18" s="55" t="s">
        <v>19</v>
      </c>
      <c r="C18" s="56" t="s">
        <v>20</v>
      </c>
      <c r="D18" s="57" t="s">
        <v>13</v>
      </c>
      <c r="E18" s="31"/>
      <c r="F18" s="32"/>
      <c r="G18" s="32"/>
      <c r="H18" s="33"/>
      <c r="I18" s="31"/>
      <c r="J18" s="32"/>
      <c r="K18" s="32"/>
      <c r="L18" s="34"/>
      <c r="M18" s="35"/>
      <c r="N18" s="36"/>
      <c r="O18" s="36"/>
      <c r="P18" s="34" t="s">
        <v>48</v>
      </c>
      <c r="Q18" s="35"/>
      <c r="R18" s="36"/>
      <c r="S18" s="36"/>
      <c r="T18" s="36"/>
      <c r="U18" s="34"/>
      <c r="V18" s="35"/>
      <c r="W18" s="36"/>
      <c r="X18" s="36"/>
      <c r="Y18" s="34"/>
    </row>
    <row r="19" spans="1:25" ht="15.75">
      <c r="A19" s="54">
        <f t="shared" si="3"/>
        <v>8</v>
      </c>
      <c r="B19" s="62" t="s">
        <v>59</v>
      </c>
      <c r="C19" s="56" t="s">
        <v>21</v>
      </c>
      <c r="D19" s="57" t="s">
        <v>13</v>
      </c>
      <c r="E19" s="31"/>
      <c r="F19" s="32"/>
      <c r="G19" s="32"/>
      <c r="H19" s="33"/>
      <c r="I19" s="31"/>
      <c r="J19" s="32"/>
      <c r="K19" s="32"/>
      <c r="L19" s="34"/>
      <c r="M19" s="35"/>
      <c r="N19" s="36"/>
      <c r="O19" s="36"/>
      <c r="P19" s="34"/>
      <c r="Q19" s="36" t="s">
        <v>49</v>
      </c>
      <c r="R19" s="36"/>
      <c r="S19" s="36"/>
      <c r="T19" s="36"/>
      <c r="U19" s="34"/>
      <c r="V19" s="35"/>
      <c r="W19" s="36"/>
      <c r="X19" s="36"/>
      <c r="Y19" s="34"/>
    </row>
    <row r="20" spans="1:25" ht="15.75">
      <c r="A20" s="54">
        <f t="shared" si="3"/>
        <v>9</v>
      </c>
      <c r="B20" s="62" t="s">
        <v>60</v>
      </c>
      <c r="C20" s="56" t="s">
        <v>21</v>
      </c>
      <c r="D20" s="57" t="s">
        <v>13</v>
      </c>
      <c r="E20" s="31"/>
      <c r="F20" s="32"/>
      <c r="G20" s="32"/>
      <c r="H20" s="33"/>
      <c r="I20" s="31"/>
      <c r="J20" s="32"/>
      <c r="K20" s="32"/>
      <c r="L20" s="34"/>
      <c r="M20" s="35"/>
      <c r="N20" s="36"/>
      <c r="O20" s="36"/>
      <c r="P20" s="34"/>
      <c r="Q20" s="36" t="s">
        <v>61</v>
      </c>
      <c r="R20" s="36"/>
      <c r="S20" s="36"/>
      <c r="T20" s="36"/>
      <c r="U20" s="34"/>
      <c r="V20" s="35"/>
      <c r="W20" s="36"/>
      <c r="X20" s="36"/>
      <c r="Y20" s="34"/>
    </row>
    <row r="21" spans="1:25" ht="15.75">
      <c r="A21" s="54">
        <f t="shared" si="3"/>
        <v>10</v>
      </c>
      <c r="B21" s="55" t="s">
        <v>22</v>
      </c>
      <c r="C21" s="56" t="s">
        <v>10</v>
      </c>
      <c r="D21" s="57" t="s">
        <v>13</v>
      </c>
      <c r="E21" s="31"/>
      <c r="F21" s="32"/>
      <c r="G21" s="32"/>
      <c r="H21" s="33"/>
      <c r="I21" s="31"/>
      <c r="J21" s="32"/>
      <c r="K21" s="32"/>
      <c r="L21" s="34"/>
      <c r="M21" s="35"/>
      <c r="N21" s="36"/>
      <c r="O21" s="36"/>
      <c r="P21" s="34"/>
      <c r="Q21" s="35"/>
      <c r="R21" s="36" t="s">
        <v>50</v>
      </c>
      <c r="S21" s="36"/>
      <c r="T21" s="36"/>
      <c r="U21" s="34"/>
      <c r="V21" s="35"/>
      <c r="W21" s="36"/>
      <c r="X21" s="36"/>
      <c r="Y21" s="34"/>
    </row>
    <row r="22" spans="1:25" ht="15">
      <c r="A22" s="54">
        <f t="shared" si="3"/>
        <v>11</v>
      </c>
      <c r="B22" s="55" t="s">
        <v>23</v>
      </c>
      <c r="C22" s="56" t="s">
        <v>20</v>
      </c>
      <c r="D22" s="57" t="s">
        <v>13</v>
      </c>
      <c r="E22" s="31"/>
      <c r="F22" s="32"/>
      <c r="G22" s="32"/>
      <c r="H22" s="33"/>
      <c r="I22" s="31"/>
      <c r="J22" s="32"/>
      <c r="K22" s="32"/>
      <c r="L22" s="34"/>
      <c r="M22" s="35"/>
      <c r="N22" s="36"/>
      <c r="O22" s="36"/>
      <c r="P22" s="34"/>
      <c r="Q22" s="35"/>
      <c r="R22" s="36"/>
      <c r="S22" s="36" t="s">
        <v>51</v>
      </c>
      <c r="T22" s="36"/>
      <c r="U22" s="34"/>
      <c r="V22" s="35"/>
      <c r="W22" s="36"/>
      <c r="X22" s="36"/>
      <c r="Y22" s="34"/>
    </row>
    <row r="23" spans="1:25" ht="15.75">
      <c r="A23" s="54">
        <f t="shared" si="3"/>
        <v>12</v>
      </c>
      <c r="B23" s="55" t="s">
        <v>24</v>
      </c>
      <c r="C23" s="56" t="s">
        <v>10</v>
      </c>
      <c r="D23" s="57" t="s">
        <v>13</v>
      </c>
      <c r="E23" s="31"/>
      <c r="F23" s="32"/>
      <c r="G23" s="32"/>
      <c r="H23" s="33"/>
      <c r="I23" s="31"/>
      <c r="J23" s="32"/>
      <c r="K23" s="32"/>
      <c r="L23" s="34"/>
      <c r="M23" s="35"/>
      <c r="N23" s="36"/>
      <c r="O23" s="36"/>
      <c r="P23" s="34"/>
      <c r="Q23" s="35"/>
      <c r="R23" s="36"/>
      <c r="S23" s="36" t="s">
        <v>52</v>
      </c>
      <c r="T23" s="36"/>
      <c r="U23" s="34"/>
      <c r="V23" s="35"/>
      <c r="W23" s="36"/>
      <c r="X23" s="36"/>
      <c r="Y23" s="34"/>
    </row>
    <row r="24" spans="1:25" ht="15">
      <c r="A24" s="54">
        <f t="shared" si="3"/>
        <v>13</v>
      </c>
      <c r="B24" s="55" t="s">
        <v>25</v>
      </c>
      <c r="C24" s="56" t="s">
        <v>26</v>
      </c>
      <c r="D24" s="57" t="s">
        <v>13</v>
      </c>
      <c r="E24" s="31"/>
      <c r="F24" s="32"/>
      <c r="G24" s="32"/>
      <c r="H24" s="33"/>
      <c r="I24" s="31"/>
      <c r="J24" s="32"/>
      <c r="K24" s="32"/>
      <c r="L24" s="34"/>
      <c r="M24" s="35"/>
      <c r="N24" s="36"/>
      <c r="O24" s="36"/>
      <c r="P24" s="34"/>
      <c r="Q24" s="35"/>
      <c r="R24" s="36"/>
      <c r="S24" s="36"/>
      <c r="T24" s="34" t="s">
        <v>53</v>
      </c>
      <c r="U24" s="34"/>
      <c r="V24" s="35"/>
      <c r="W24" s="36"/>
      <c r="X24" s="36"/>
      <c r="Y24" s="34"/>
    </row>
    <row r="25" spans="1:25" ht="15">
      <c r="A25" s="54">
        <f t="shared" si="3"/>
        <v>14</v>
      </c>
      <c r="B25" s="55" t="s">
        <v>27</v>
      </c>
      <c r="C25" s="56" t="s">
        <v>12</v>
      </c>
      <c r="D25" s="57" t="s">
        <v>13</v>
      </c>
      <c r="E25" s="31"/>
      <c r="F25" s="32"/>
      <c r="G25" s="32"/>
      <c r="H25" s="33"/>
      <c r="I25" s="31"/>
      <c r="J25" s="32"/>
      <c r="K25" s="32"/>
      <c r="L25" s="34"/>
      <c r="M25" s="35"/>
      <c r="N25" s="36"/>
      <c r="O25" s="36"/>
      <c r="P25" s="34"/>
      <c r="Q25" s="35"/>
      <c r="R25" s="36"/>
      <c r="S25" s="36"/>
      <c r="T25" s="36"/>
      <c r="U25" s="34" t="s">
        <v>54</v>
      </c>
      <c r="V25" s="35"/>
      <c r="W25" s="36"/>
      <c r="X25" s="36"/>
      <c r="Y25" s="34"/>
    </row>
    <row r="26" spans="1:25" ht="15">
      <c r="A26" s="54">
        <f t="shared" si="3"/>
        <v>15</v>
      </c>
      <c r="B26" s="55" t="s">
        <v>28</v>
      </c>
      <c r="C26" s="56" t="s">
        <v>29</v>
      </c>
      <c r="D26" s="57" t="s">
        <v>13</v>
      </c>
      <c r="E26" s="31"/>
      <c r="F26" s="32"/>
      <c r="G26" s="32"/>
      <c r="H26" s="33"/>
      <c r="I26" s="31"/>
      <c r="J26" s="32"/>
      <c r="K26" s="32"/>
      <c r="L26" s="34"/>
      <c r="M26" s="35"/>
      <c r="N26" s="36"/>
      <c r="O26" s="36"/>
      <c r="P26" s="34"/>
      <c r="Q26" s="35"/>
      <c r="R26" s="36"/>
      <c r="S26" s="43" t="s">
        <v>55</v>
      </c>
      <c r="T26" s="36"/>
      <c r="U26" s="34"/>
      <c r="V26" s="35"/>
      <c r="W26" s="36"/>
      <c r="X26" s="36"/>
      <c r="Y26" s="34"/>
    </row>
    <row r="27" spans="1:25" ht="15.75">
      <c r="A27" s="54">
        <f t="shared" si="3"/>
        <v>16</v>
      </c>
      <c r="B27" s="55" t="s">
        <v>30</v>
      </c>
      <c r="C27" s="56" t="s">
        <v>10</v>
      </c>
      <c r="D27" s="57" t="s">
        <v>14</v>
      </c>
      <c r="E27" s="31"/>
      <c r="F27" s="32"/>
      <c r="G27" s="32"/>
      <c r="H27" s="33"/>
      <c r="I27" s="31"/>
      <c r="J27" s="32"/>
      <c r="K27" s="32"/>
      <c r="L27" s="34"/>
      <c r="M27" s="35"/>
      <c r="N27" s="36"/>
      <c r="O27" s="36"/>
      <c r="P27" s="34"/>
      <c r="Q27" s="35"/>
      <c r="R27" s="36"/>
      <c r="S27" s="44"/>
      <c r="U27" s="43" t="s">
        <v>72</v>
      </c>
      <c r="V27" s="70"/>
      <c r="W27" s="36"/>
      <c r="X27" s="36"/>
      <c r="Y27" s="34"/>
    </row>
    <row r="28" spans="1:25" ht="15.75">
      <c r="A28" s="73">
        <f t="shared" si="3"/>
        <v>17</v>
      </c>
      <c r="B28" s="59" t="s">
        <v>31</v>
      </c>
      <c r="C28" s="60" t="s">
        <v>10</v>
      </c>
      <c r="D28" s="61" t="s">
        <v>14</v>
      </c>
      <c r="E28" s="37"/>
      <c r="F28" s="38"/>
      <c r="G28" s="38"/>
      <c r="H28" s="39"/>
      <c r="I28" s="37"/>
      <c r="J28" s="38"/>
      <c r="K28" s="38"/>
      <c r="L28" s="40"/>
      <c r="M28" s="41"/>
      <c r="N28" s="42"/>
      <c r="O28" s="42"/>
      <c r="P28" s="40"/>
      <c r="Q28" s="41"/>
      <c r="R28" s="42"/>
      <c r="S28" s="42"/>
      <c r="T28" s="45"/>
      <c r="U28" s="45"/>
      <c r="V28" s="45" t="s">
        <v>89</v>
      </c>
      <c r="W28" s="42"/>
      <c r="X28" s="42"/>
      <c r="Y28" s="40"/>
    </row>
    <row r="29" spans="1:25" ht="15">
      <c r="A29" s="74"/>
      <c r="B29" s="51" t="s">
        <v>91</v>
      </c>
      <c r="C29" s="52"/>
      <c r="D29" s="53"/>
      <c r="E29" s="28"/>
      <c r="F29" s="29"/>
      <c r="G29" s="29"/>
      <c r="H29" s="30"/>
      <c r="I29" s="28"/>
      <c r="J29" s="29"/>
      <c r="K29" s="29"/>
      <c r="L29" s="30"/>
      <c r="M29" s="28"/>
      <c r="N29" s="29"/>
      <c r="O29" s="29"/>
      <c r="P29" s="30"/>
      <c r="Q29" s="28"/>
      <c r="R29" s="29"/>
      <c r="S29" s="29"/>
      <c r="T29" s="29"/>
      <c r="U29" s="30"/>
      <c r="V29" s="28"/>
      <c r="W29" s="29"/>
      <c r="X29" s="29"/>
      <c r="Y29" s="30"/>
    </row>
    <row r="30" spans="1:25" ht="15">
      <c r="A30" s="54">
        <f t="shared" si="3"/>
        <v>1</v>
      </c>
      <c r="B30" s="63" t="s">
        <v>88</v>
      </c>
      <c r="C30" s="52" t="s">
        <v>65</v>
      </c>
      <c r="D30" s="53" t="s">
        <v>13</v>
      </c>
      <c r="E30" s="66"/>
      <c r="F30" s="67"/>
      <c r="G30" s="67"/>
      <c r="H30" s="68"/>
      <c r="I30" s="66"/>
      <c r="J30" s="67"/>
      <c r="K30" s="67"/>
      <c r="L30" s="34"/>
      <c r="M30" s="35"/>
      <c r="N30" s="67"/>
      <c r="O30" s="67"/>
      <c r="P30" s="68"/>
      <c r="Q30" s="66"/>
      <c r="R30" s="67"/>
      <c r="S30" s="67"/>
      <c r="T30" s="69"/>
      <c r="U30" s="34" t="s">
        <v>66</v>
      </c>
      <c r="V30" s="66"/>
      <c r="W30" s="67"/>
      <c r="X30" s="67"/>
      <c r="Y30" s="68"/>
    </row>
    <row r="31" spans="1:25" ht="15.75">
      <c r="A31" s="54">
        <f t="shared" si="3"/>
        <v>2</v>
      </c>
      <c r="B31" s="63" t="s">
        <v>76</v>
      </c>
      <c r="C31" s="71" t="s">
        <v>10</v>
      </c>
      <c r="D31" s="72" t="s">
        <v>13</v>
      </c>
      <c r="E31" s="66"/>
      <c r="F31" s="67"/>
      <c r="G31" s="67"/>
      <c r="H31" s="68"/>
      <c r="I31" s="66"/>
      <c r="J31" s="67"/>
      <c r="K31" s="67"/>
      <c r="L31" s="34"/>
      <c r="M31" s="35"/>
      <c r="N31" s="67"/>
      <c r="O31" s="67"/>
      <c r="P31" s="43" t="s">
        <v>83</v>
      </c>
      <c r="Q31" s="70"/>
      <c r="R31" s="67"/>
      <c r="S31" s="67"/>
      <c r="T31" s="69"/>
      <c r="U31" s="70"/>
      <c r="V31" s="66"/>
      <c r="W31" s="67"/>
      <c r="X31" s="67"/>
      <c r="Y31" s="68"/>
    </row>
    <row r="32" spans="1:25" ht="15">
      <c r="A32" s="54">
        <f t="shared" si="3"/>
        <v>3</v>
      </c>
      <c r="B32" s="63" t="s">
        <v>73</v>
      </c>
      <c r="C32" s="71" t="s">
        <v>26</v>
      </c>
      <c r="D32" s="72" t="s">
        <v>13</v>
      </c>
      <c r="E32" s="66"/>
      <c r="F32" s="67"/>
      <c r="G32" s="67"/>
      <c r="H32" s="68"/>
      <c r="I32" s="66"/>
      <c r="J32" s="67"/>
      <c r="K32" s="67"/>
      <c r="L32" s="34"/>
      <c r="M32" s="35"/>
      <c r="N32" s="67"/>
      <c r="O32" s="67"/>
      <c r="P32" s="68"/>
      <c r="Q32" s="43" t="s">
        <v>84</v>
      </c>
      <c r="R32" s="67"/>
      <c r="S32" s="69"/>
      <c r="T32" s="69"/>
      <c r="U32" s="70"/>
      <c r="V32" s="66"/>
      <c r="W32" s="67"/>
      <c r="X32" s="67"/>
      <c r="Y32" s="68"/>
    </row>
    <row r="33" spans="1:25" ht="15.75">
      <c r="A33" s="54">
        <f t="shared" si="3"/>
        <v>4</v>
      </c>
      <c r="B33" s="63" t="s">
        <v>77</v>
      </c>
      <c r="C33" s="71" t="s">
        <v>74</v>
      </c>
      <c r="D33" s="72" t="s">
        <v>13</v>
      </c>
      <c r="E33" s="66"/>
      <c r="F33" s="67"/>
      <c r="G33" s="67"/>
      <c r="H33" s="68"/>
      <c r="I33" s="66"/>
      <c r="J33" s="67"/>
      <c r="K33" s="67"/>
      <c r="L33" s="34"/>
      <c r="M33" s="35"/>
      <c r="N33" s="67"/>
      <c r="O33" s="67"/>
      <c r="P33" s="68"/>
      <c r="Q33" s="66"/>
      <c r="R33" s="43" t="s">
        <v>85</v>
      </c>
      <c r="S33" s="70"/>
      <c r="T33" s="69"/>
      <c r="U33" s="70"/>
      <c r="V33" s="66"/>
      <c r="W33" s="67"/>
      <c r="X33" s="67"/>
      <c r="Y33" s="68"/>
    </row>
    <row r="34" spans="1:25" ht="15.75">
      <c r="A34" s="54">
        <f t="shared" si="3"/>
        <v>5</v>
      </c>
      <c r="B34" s="63" t="s">
        <v>78</v>
      </c>
      <c r="C34" s="71" t="s">
        <v>10</v>
      </c>
      <c r="D34" s="72" t="s">
        <v>13</v>
      </c>
      <c r="E34" s="66"/>
      <c r="F34" s="67"/>
      <c r="G34" s="67"/>
      <c r="H34" s="68"/>
      <c r="I34" s="66"/>
      <c r="J34" s="67"/>
      <c r="K34" s="67"/>
      <c r="L34" s="34"/>
      <c r="M34" s="35"/>
      <c r="N34" s="67"/>
      <c r="O34" s="67"/>
      <c r="P34" s="68"/>
      <c r="Q34" s="66"/>
      <c r="R34" s="43" t="s">
        <v>82</v>
      </c>
      <c r="S34" s="70"/>
      <c r="T34" s="69"/>
      <c r="U34" s="70"/>
      <c r="V34" s="66"/>
      <c r="W34" s="67"/>
      <c r="X34" s="67"/>
      <c r="Y34" s="68"/>
    </row>
    <row r="35" spans="1:25" ht="15">
      <c r="A35" s="54">
        <f t="shared" si="3"/>
        <v>6</v>
      </c>
      <c r="B35" s="63" t="s">
        <v>75</v>
      </c>
      <c r="C35" s="71" t="s">
        <v>26</v>
      </c>
      <c r="D35" s="72" t="s">
        <v>13</v>
      </c>
      <c r="E35" s="66"/>
      <c r="F35" s="67"/>
      <c r="G35" s="67"/>
      <c r="H35" s="68"/>
      <c r="I35" s="66"/>
      <c r="J35" s="67"/>
      <c r="K35" s="67"/>
      <c r="L35" s="34"/>
      <c r="M35" s="35"/>
      <c r="N35" s="67"/>
      <c r="O35" s="67"/>
      <c r="P35" s="68"/>
      <c r="Q35" s="66"/>
      <c r="R35" s="43" t="s">
        <v>81</v>
      </c>
      <c r="S35" s="67"/>
      <c r="T35" s="69"/>
      <c r="U35" s="70"/>
      <c r="V35" s="66"/>
      <c r="W35" s="67"/>
      <c r="X35" s="67"/>
      <c r="Y35" s="68"/>
    </row>
    <row r="36" spans="1:25" ht="15.75">
      <c r="A36" s="54">
        <f t="shared" si="3"/>
        <v>7</v>
      </c>
      <c r="B36" s="63" t="s">
        <v>79</v>
      </c>
      <c r="C36" s="71" t="s">
        <v>74</v>
      </c>
      <c r="D36" s="72" t="s">
        <v>13</v>
      </c>
      <c r="E36" s="66"/>
      <c r="F36" s="67"/>
      <c r="G36" s="67"/>
      <c r="H36" s="68"/>
      <c r="I36" s="66"/>
      <c r="J36" s="67"/>
      <c r="K36" s="67"/>
      <c r="L36" s="34"/>
      <c r="M36" s="35"/>
      <c r="N36" s="67"/>
      <c r="O36" s="67"/>
      <c r="P36" s="68"/>
      <c r="Q36" s="66"/>
      <c r="R36" s="67"/>
      <c r="S36" s="43" t="s">
        <v>80</v>
      </c>
      <c r="T36" s="70"/>
      <c r="U36" s="70"/>
      <c r="V36" s="66"/>
      <c r="W36" s="67"/>
      <c r="X36" s="67"/>
      <c r="Y36" s="68"/>
    </row>
    <row r="37" spans="1:25" ht="15.75">
      <c r="A37" s="54">
        <f t="shared" si="3"/>
        <v>8</v>
      </c>
      <c r="B37" s="63" t="s">
        <v>69</v>
      </c>
      <c r="C37" s="64" t="s">
        <v>10</v>
      </c>
      <c r="D37" s="65" t="s">
        <v>13</v>
      </c>
      <c r="E37" s="31"/>
      <c r="F37" s="32"/>
      <c r="G37" s="32"/>
      <c r="H37" s="33"/>
      <c r="I37" s="31"/>
      <c r="J37" s="32"/>
      <c r="K37" s="32"/>
      <c r="L37" s="34"/>
      <c r="M37" s="35"/>
      <c r="N37" s="36"/>
      <c r="O37" s="36"/>
      <c r="P37" s="34"/>
      <c r="Q37" s="35"/>
      <c r="R37" s="36"/>
      <c r="S37" s="43"/>
      <c r="T37" s="43" t="s">
        <v>67</v>
      </c>
      <c r="U37" s="70"/>
      <c r="V37" s="35"/>
      <c r="W37" s="36"/>
      <c r="X37" s="36"/>
      <c r="Y37" s="34"/>
    </row>
    <row r="38" spans="1:25" ht="15">
      <c r="A38" s="54">
        <f t="shared" si="3"/>
        <v>9</v>
      </c>
      <c r="B38" s="63" t="s">
        <v>62</v>
      </c>
      <c r="C38" s="64" t="s">
        <v>17</v>
      </c>
      <c r="D38" s="65" t="s">
        <v>13</v>
      </c>
      <c r="E38" s="31"/>
      <c r="F38" s="32"/>
      <c r="G38" s="32"/>
      <c r="H38" s="33"/>
      <c r="I38" s="31"/>
      <c r="J38" s="32"/>
      <c r="K38" s="32"/>
      <c r="L38" s="34"/>
      <c r="M38" s="35"/>
      <c r="N38" s="36"/>
      <c r="O38" s="36"/>
      <c r="P38" s="34"/>
      <c r="Q38" s="35"/>
      <c r="R38" s="36"/>
      <c r="S38" s="43"/>
      <c r="T38" s="43" t="s">
        <v>70</v>
      </c>
      <c r="U38" s="34"/>
      <c r="V38" s="35"/>
      <c r="W38" s="36"/>
      <c r="X38" s="36"/>
      <c r="Y38" s="34"/>
    </row>
    <row r="39" spans="1:25" ht="15.75">
      <c r="A39" s="54">
        <f t="shared" si="3"/>
        <v>10</v>
      </c>
      <c r="B39" s="63" t="s">
        <v>68</v>
      </c>
      <c r="C39" s="64" t="s">
        <v>63</v>
      </c>
      <c r="D39" s="65" t="s">
        <v>13</v>
      </c>
      <c r="E39" s="31"/>
      <c r="F39" s="32"/>
      <c r="G39" s="32"/>
      <c r="H39" s="33"/>
      <c r="I39" s="31"/>
      <c r="J39" s="32"/>
      <c r="K39" s="32"/>
      <c r="L39" s="34"/>
      <c r="M39" s="35"/>
      <c r="N39" s="36"/>
      <c r="O39" s="36"/>
      <c r="P39" s="34"/>
      <c r="Q39" s="35"/>
      <c r="R39" s="36"/>
      <c r="S39" s="43"/>
      <c r="T39" s="36"/>
      <c r="U39" s="43" t="s">
        <v>71</v>
      </c>
      <c r="V39" s="70"/>
      <c r="W39" s="36"/>
      <c r="X39" s="36"/>
      <c r="Y39" s="34"/>
    </row>
    <row r="40" spans="1:25" ht="15">
      <c r="A40" s="54">
        <f t="shared" si="3"/>
        <v>11</v>
      </c>
      <c r="B40" s="63" t="s">
        <v>87</v>
      </c>
      <c r="C40" s="64" t="s">
        <v>29</v>
      </c>
      <c r="D40" s="65" t="s">
        <v>13</v>
      </c>
      <c r="E40" s="31"/>
      <c r="F40" s="32"/>
      <c r="G40" s="32"/>
      <c r="H40" s="33"/>
      <c r="I40" s="31"/>
      <c r="J40" s="32"/>
      <c r="K40" s="32"/>
      <c r="L40" s="34"/>
      <c r="M40" s="35"/>
      <c r="N40" s="36"/>
      <c r="O40" s="36"/>
      <c r="P40" s="34"/>
      <c r="Q40" s="35"/>
      <c r="R40" s="36"/>
      <c r="S40" s="43"/>
      <c r="T40" s="36"/>
      <c r="U40" s="43" t="s">
        <v>86</v>
      </c>
      <c r="V40" s="70"/>
      <c r="W40" s="36"/>
      <c r="X40" s="36"/>
      <c r="Y40" s="34"/>
    </row>
    <row r="41" spans="1:25" ht="15.75">
      <c r="A41" s="54">
        <f t="shared" si="3"/>
        <v>12</v>
      </c>
      <c r="B41" s="55" t="s">
        <v>30</v>
      </c>
      <c r="C41" s="56" t="s">
        <v>10</v>
      </c>
      <c r="D41" s="57" t="s">
        <v>14</v>
      </c>
      <c r="E41" s="31"/>
      <c r="F41" s="32"/>
      <c r="G41" s="32"/>
      <c r="H41" s="33"/>
      <c r="I41" s="31"/>
      <c r="J41" s="32"/>
      <c r="K41" s="32"/>
      <c r="L41" s="34"/>
      <c r="M41" s="35"/>
      <c r="N41" s="36"/>
      <c r="O41" s="36"/>
      <c r="P41" s="34"/>
      <c r="Q41" s="35"/>
      <c r="R41" s="36"/>
      <c r="S41" s="44"/>
      <c r="U41" s="43" t="s">
        <v>72</v>
      </c>
      <c r="V41" s="70"/>
      <c r="W41" s="36"/>
      <c r="X41" s="36"/>
      <c r="Y41" s="34"/>
    </row>
    <row r="42" spans="1:25" ht="15.75">
      <c r="A42" s="58">
        <f t="shared" si="3"/>
        <v>13</v>
      </c>
      <c r="B42" s="59" t="s">
        <v>31</v>
      </c>
      <c r="C42" s="60" t="s">
        <v>10</v>
      </c>
      <c r="D42" s="61" t="s">
        <v>14</v>
      </c>
      <c r="E42" s="37"/>
      <c r="F42" s="38"/>
      <c r="G42" s="38"/>
      <c r="H42" s="39"/>
      <c r="I42" s="37"/>
      <c r="J42" s="38"/>
      <c r="K42" s="38"/>
      <c r="L42" s="40"/>
      <c r="M42" s="41"/>
      <c r="N42" s="42"/>
      <c r="O42" s="42"/>
      <c r="P42" s="40"/>
      <c r="Q42" s="41"/>
      <c r="R42" s="42"/>
      <c r="S42" s="42"/>
      <c r="T42" s="45"/>
      <c r="U42" s="45"/>
      <c r="V42" s="45" t="s">
        <v>89</v>
      </c>
      <c r="W42" s="42"/>
      <c r="X42" s="42"/>
      <c r="Y42" s="40"/>
    </row>
    <row r="43" spans="1:36" ht="19.5" customHeight="1">
      <c r="A43" s="46"/>
      <c r="B43" s="17"/>
      <c r="C43" s="47"/>
      <c r="D43" s="47"/>
      <c r="E43" s="48"/>
      <c r="F43" s="48"/>
      <c r="G43" s="48"/>
      <c r="H43" s="48"/>
      <c r="I43" s="96" t="s">
        <v>90</v>
      </c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</row>
    <row r="44" spans="2:36" s="75" customFormat="1" ht="42.75" customHeight="1">
      <c r="B44" s="76" t="s">
        <v>56</v>
      </c>
      <c r="C44" s="97" t="s">
        <v>58</v>
      </c>
      <c r="D44" s="97"/>
      <c r="E44" s="97"/>
      <c r="F44" s="97"/>
      <c r="G44" s="97"/>
      <c r="H44" s="97"/>
      <c r="I44" s="97" t="s">
        <v>33</v>
      </c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</row>
    <row r="45" spans="14:35" s="75" customFormat="1" ht="39.75" customHeight="1">
      <c r="N45" s="78"/>
      <c r="O45" s="78"/>
      <c r="P45" s="78"/>
      <c r="Q45" s="78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</row>
    <row r="46" spans="14:35" s="75" customFormat="1" ht="16.5">
      <c r="N46" s="79"/>
      <c r="O46" s="79"/>
      <c r="P46" s="79"/>
      <c r="Q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</row>
    <row r="47" spans="14:35" s="75" customFormat="1" ht="16.5">
      <c r="N47" s="79"/>
      <c r="O47" s="79"/>
      <c r="P47" s="79"/>
      <c r="Q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</row>
    <row r="48" spans="14:35" s="75" customFormat="1" ht="25.5" customHeight="1">
      <c r="N48" s="79"/>
      <c r="O48" s="79"/>
      <c r="P48" s="79"/>
      <c r="Q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</row>
    <row r="49" spans="2:36" s="75" customFormat="1" ht="18.75" customHeight="1">
      <c r="B49" s="80" t="s">
        <v>57</v>
      </c>
      <c r="C49" s="98" t="s">
        <v>35</v>
      </c>
      <c r="D49" s="98"/>
      <c r="E49" s="98"/>
      <c r="F49" s="98"/>
      <c r="G49" s="98"/>
      <c r="H49" s="81"/>
      <c r="I49" s="81"/>
      <c r="J49" s="97" t="s">
        <v>34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</row>
    <row r="50" spans="2:25" s="16" customFormat="1" ht="18.75" customHeight="1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3"/>
      <c r="S50" s="23"/>
      <c r="T50" s="23"/>
      <c r="U50" s="23"/>
      <c r="V50" s="23"/>
      <c r="W50" s="23"/>
      <c r="X50" s="23"/>
      <c r="Y50" s="23"/>
    </row>
    <row r="51" spans="3:4" s="20" customFormat="1" ht="15">
      <c r="C51" s="21"/>
      <c r="D51" s="21"/>
    </row>
    <row r="52" spans="3:4" ht="15">
      <c r="C52" s="22"/>
      <c r="D52" s="22"/>
    </row>
    <row r="53" spans="3:4" ht="15">
      <c r="C53" s="22"/>
      <c r="D53" s="22"/>
    </row>
    <row r="54" spans="3:4" ht="15">
      <c r="C54" s="22"/>
      <c r="D54" s="22"/>
    </row>
    <row r="55" spans="3:4" ht="15">
      <c r="C55" s="22"/>
      <c r="D55" s="22"/>
    </row>
    <row r="56" spans="3:4" ht="15">
      <c r="C56" s="22"/>
      <c r="D56" s="22"/>
    </row>
    <row r="57" spans="3:4" ht="15">
      <c r="C57" s="22"/>
      <c r="D57" s="22"/>
    </row>
    <row r="58" spans="3:4" ht="15">
      <c r="C58" s="22"/>
      <c r="D58" s="22"/>
    </row>
    <row r="59" spans="3:4" ht="15">
      <c r="C59" s="22"/>
      <c r="D59" s="22"/>
    </row>
    <row r="60" spans="3:4" ht="15">
      <c r="C60" s="22"/>
      <c r="D60" s="22"/>
    </row>
    <row r="61" spans="3:4" ht="15">
      <c r="C61" s="22"/>
      <c r="D61" s="22"/>
    </row>
    <row r="62" spans="3:4" ht="15">
      <c r="C62" s="22"/>
      <c r="D62" s="22"/>
    </row>
    <row r="63" spans="3:4" ht="15">
      <c r="C63" s="22"/>
      <c r="D63" s="22"/>
    </row>
    <row r="64" spans="3:4" ht="15">
      <c r="C64" s="22"/>
      <c r="D64" s="22"/>
    </row>
    <row r="65" spans="3:4" ht="15">
      <c r="C65" s="22"/>
      <c r="D65" s="22"/>
    </row>
    <row r="66" spans="3:4" ht="15">
      <c r="C66" s="22"/>
      <c r="D66" s="22"/>
    </row>
    <row r="67" spans="3:4" ht="15">
      <c r="C67" s="22"/>
      <c r="D67" s="22"/>
    </row>
    <row r="68" spans="3:4" ht="15">
      <c r="C68" s="22"/>
      <c r="D68" s="22"/>
    </row>
    <row r="69" spans="3:4" ht="15">
      <c r="C69" s="22"/>
      <c r="D69" s="22"/>
    </row>
    <row r="70" spans="3:4" ht="15">
      <c r="C70" s="22"/>
      <c r="D70" s="22"/>
    </row>
    <row r="71" spans="3:4" ht="15">
      <c r="C71" s="22"/>
      <c r="D71" s="22"/>
    </row>
    <row r="72" spans="3:4" ht="15">
      <c r="C72" s="22"/>
      <c r="D72" s="22"/>
    </row>
    <row r="73" spans="3:4" ht="15">
      <c r="C73" s="22"/>
      <c r="D73" s="22"/>
    </row>
    <row r="74" spans="3:4" ht="15">
      <c r="C74" s="22"/>
      <c r="D74" s="22"/>
    </row>
    <row r="75" spans="3:4" ht="15">
      <c r="C75" s="22"/>
      <c r="D75" s="22"/>
    </row>
    <row r="76" spans="3:4" ht="15">
      <c r="C76" s="22"/>
      <c r="D76" s="22"/>
    </row>
  </sheetData>
  <mergeCells count="19">
    <mergeCell ref="I43:Y43"/>
    <mergeCell ref="I44:Y44"/>
    <mergeCell ref="J49:Y49"/>
    <mergeCell ref="E6:H6"/>
    <mergeCell ref="C44:H44"/>
    <mergeCell ref="C49:G49"/>
    <mergeCell ref="I6:L6"/>
    <mergeCell ref="M6:P6"/>
    <mergeCell ref="Q6:U6"/>
    <mergeCell ref="V6:Y6"/>
    <mergeCell ref="A6:A10"/>
    <mergeCell ref="B6:B10"/>
    <mergeCell ref="C6:C10"/>
    <mergeCell ref="D6:D10"/>
    <mergeCell ref="A4:Y4"/>
    <mergeCell ref="A1:B1"/>
    <mergeCell ref="A2:B2"/>
    <mergeCell ref="E1:Y1"/>
    <mergeCell ref="E2:Y2"/>
  </mergeCells>
  <printOptions/>
  <pageMargins left="0.52" right="0.24" top="0.33" bottom="0.4" header="0.15748031496062992" footer="0.17"/>
  <pageSetup horizontalDpi="1200" verticalDpi="1200" orientation="portrait" paperSize="9" scale="85" r:id="rId2"/>
  <headerFooter alignWithMargins="0">
    <oddFooter>&amp;RTrang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2013-09-30T07:41:56Z</cp:lastPrinted>
  <dcterms:created xsi:type="dcterms:W3CDTF">2013-08-22T04:00:23Z</dcterms:created>
  <dcterms:modified xsi:type="dcterms:W3CDTF">2013-10-01T09:29:28Z</dcterms:modified>
  <cp:category/>
  <cp:version/>
  <cp:contentType/>
  <cp:contentStatus/>
</cp:coreProperties>
</file>